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A标段" sheetId="2" r:id="rId1"/>
    <sheet name="B标段" sheetId="3" r:id="rId2"/>
    <sheet name="C标段" sheetId="4" r:id="rId3"/>
    <sheet name="D标段" sheetId="5" r:id="rId4"/>
  </sheets>
  <definedNames>
    <definedName name="_xlnm._FilterDatabase" localSheetId="1" hidden="1">B标段!$A$2:$J$56</definedName>
    <definedName name="_xlnm._FilterDatabase" localSheetId="2" hidden="1">C标段!$A$2:$J$13</definedName>
    <definedName name="_xlnm._FilterDatabase" localSheetId="0" hidden="1">A标段!$A$2:$J$32</definedName>
  </definedNames>
  <calcPr calcId="144525"/>
</workbook>
</file>

<file path=xl/sharedStrings.xml><?xml version="1.0" encoding="utf-8"?>
<sst xmlns="http://schemas.openxmlformats.org/spreadsheetml/2006/main" count="336" uniqueCount="137">
  <si>
    <t>A标段</t>
  </si>
  <si>
    <t>序号</t>
  </si>
  <si>
    <t>使用单位</t>
  </si>
  <si>
    <t>物料编码</t>
  </si>
  <si>
    <t>材料名称</t>
  </si>
  <si>
    <t>规格型号</t>
  </si>
  <si>
    <t>预计年度采购量(瓶）</t>
  </si>
  <si>
    <t>单价（元）</t>
  </si>
  <si>
    <t>总计（元）</t>
  </si>
  <si>
    <t>品牌</t>
  </si>
  <si>
    <t>备注</t>
  </si>
  <si>
    <t>动力厂</t>
  </si>
  <si>
    <t>0516003001028</t>
  </si>
  <si>
    <t>乙炔气</t>
  </si>
  <si>
    <t>瓶装乙炔气不低于5kg</t>
  </si>
  <si>
    <t>0516003001031</t>
  </si>
  <si>
    <t>普通氧气</t>
  </si>
  <si>
    <t>40L</t>
  </si>
  <si>
    <t>后勤</t>
  </si>
  <si>
    <t>焦化厂</t>
  </si>
  <si>
    <t>炼钢厂</t>
  </si>
  <si>
    <t>熔剂厂</t>
  </si>
  <si>
    <t>运输部</t>
  </si>
  <si>
    <t>轧钢厂</t>
  </si>
  <si>
    <t>质量监督站</t>
  </si>
  <si>
    <t>合计</t>
  </si>
  <si>
    <t>注：1、单价为含税到厂承兑价，一票结算，税率13%；</t>
  </si>
  <si>
    <t xml:space="preserve">    2、报价时请务必注明付款方式和所报品牌、包装规格；</t>
  </si>
  <si>
    <t xml:space="preserve">    3、报价时附U盘Excel形式的电子表一份，不得改变表格顺序，不得删除。</t>
  </si>
  <si>
    <t>投标人（章）：</t>
  </si>
  <si>
    <t>授权代表人（签字）：</t>
  </si>
  <si>
    <t>2023年  月  日于首钢长钢</t>
  </si>
  <si>
    <t>B标段</t>
  </si>
  <si>
    <t>0516003001003</t>
  </si>
  <si>
    <t>标准气体AL8</t>
  </si>
  <si>
    <t>O2-4.93%,充装压力9.8MPA，8L</t>
  </si>
  <si>
    <t>标准气证书</t>
  </si>
  <si>
    <t>0516003001005</t>
  </si>
  <si>
    <t>N2-99.999%,充装压力9.8MPA，9L</t>
  </si>
  <si>
    <t>焦化</t>
  </si>
  <si>
    <t>0516003001014</t>
  </si>
  <si>
    <t>氮气(N2)</t>
  </si>
  <si>
    <t>0516003001017</t>
  </si>
  <si>
    <r>
      <rPr>
        <sz val="10"/>
        <color rgb="FFFF0000"/>
        <rFont val="新宋体"/>
        <charset val="134"/>
      </rPr>
      <t>高纯二氧化碳(CO</t>
    </r>
    <r>
      <rPr>
        <vertAlign val="subscript"/>
        <sz val="10"/>
        <color rgb="FFFF0000"/>
        <rFont val="新宋体"/>
        <charset val="134"/>
      </rPr>
      <t>2</t>
    </r>
    <r>
      <rPr>
        <sz val="10"/>
        <color rgb="FFFF0000"/>
        <rFont val="新宋体"/>
        <charset val="134"/>
      </rPr>
      <t>)</t>
    </r>
  </si>
  <si>
    <t>高纯99.20%</t>
  </si>
  <si>
    <t>高纯二氧化碳(CO2)</t>
  </si>
  <si>
    <t>0516003001018</t>
  </si>
  <si>
    <t>二氧化碳(CO2)</t>
  </si>
  <si>
    <t>99.0%以上；15kg/瓶以上</t>
  </si>
  <si>
    <t>0516003001019</t>
  </si>
  <si>
    <t>高纯氮气</t>
  </si>
  <si>
    <t>高纯99.999%(40L)</t>
  </si>
  <si>
    <t>表量11-12MPa</t>
  </si>
  <si>
    <t>高纯99.999%（40L）</t>
  </si>
  <si>
    <t>计控</t>
  </si>
  <si>
    <t>0516003001020</t>
  </si>
  <si>
    <t>高纯氦气</t>
  </si>
  <si>
    <t>99.996%（40L）</t>
  </si>
  <si>
    <t>0516003001021</t>
  </si>
  <si>
    <t>高纯氩气</t>
  </si>
  <si>
    <t>99.999%（40L)</t>
  </si>
  <si>
    <t>0516003001022</t>
  </si>
  <si>
    <t>高纯液氩</t>
  </si>
  <si>
    <t>高纯99.999%不含瓶容积;175L重量220公斤</t>
  </si>
  <si>
    <t>0516003001023</t>
  </si>
  <si>
    <t>氩气</t>
  </si>
  <si>
    <t>0516003001036</t>
  </si>
  <si>
    <t>标准气体</t>
  </si>
  <si>
    <t>NO含量80mg/m3</t>
  </si>
  <si>
    <t>0516003001037</t>
  </si>
  <si>
    <t>NO含量150mg/m3</t>
  </si>
  <si>
    <t>0516003001038</t>
  </si>
  <si>
    <t>NO含量300mg/m3</t>
  </si>
  <si>
    <t>0516003001039</t>
  </si>
  <si>
    <t>SO2含量80mg/m3</t>
  </si>
  <si>
    <t>0516003001040</t>
  </si>
  <si>
    <t>SO2含量200mg/m3</t>
  </si>
  <si>
    <t>0516003001041</t>
  </si>
  <si>
    <t>SO2含量400mg/m3</t>
  </si>
  <si>
    <t>0516003001042</t>
  </si>
  <si>
    <t>高纯乙炔</t>
  </si>
  <si>
    <t>0516003001046</t>
  </si>
  <si>
    <t>成分：氧 氮  氧：2.02%  氮：余量</t>
  </si>
  <si>
    <t>0516003001047</t>
  </si>
  <si>
    <t xml:space="preserve">CO， 80%  充装压力9.8MPa,8L；
</t>
  </si>
  <si>
    <t>0516003001054</t>
  </si>
  <si>
    <t>O2 4.98%  (mol/mol) N2中O2</t>
  </si>
  <si>
    <t>0516003001055</t>
  </si>
  <si>
    <t>O2 24.6%  (mol/mol) N2中O2</t>
  </si>
  <si>
    <t>0516003001056</t>
  </si>
  <si>
    <t>CO  19.8% (mol/mol) N2中CO</t>
  </si>
  <si>
    <t>0516003001057</t>
  </si>
  <si>
    <t>H2  9.85% (mol/mol) N2中H2</t>
  </si>
  <si>
    <t>0516003001058</t>
  </si>
  <si>
    <t>CO2  9.85% (mol/mol) N2中CO2</t>
  </si>
  <si>
    <t>0516003001059</t>
  </si>
  <si>
    <t>N2≥99.999% (mol/mol) 高纯N2</t>
  </si>
  <si>
    <t>0516003001060</t>
  </si>
  <si>
    <t>氮中氧气体标准物质</t>
  </si>
  <si>
    <t>浓度：6%；精度：Urel=1%、k=3;充装压力：10MPa；容积：8升;阀门接口:DIN6;</t>
  </si>
  <si>
    <t>0516003001061</t>
  </si>
  <si>
    <t>浓度：15%；精度：Urel=1% k=3;容积：8升；充装压力：10MPa；阀门接口：DIN6;</t>
  </si>
  <si>
    <t>0516003001062</t>
  </si>
  <si>
    <t>浓度：24%；精度：Urel=1% k=3;容积：8升；充装压力：10MPa:阀门接口：DIN6;</t>
  </si>
  <si>
    <t>0516003001073</t>
  </si>
  <si>
    <t>PR气体（氩一甲烷气）</t>
  </si>
  <si>
    <t>北京普莱克斯 40L，≥12Mpa，90%Ar+10%CH4</t>
  </si>
  <si>
    <t>0516003001074</t>
  </si>
  <si>
    <t>空气中一氧化碳气体标准物质</t>
  </si>
  <si>
    <t>精度：Urel≤2%,k=2；浓度36ppm；压力9.5MPa；容积8</t>
  </si>
  <si>
    <t>0516003001075</t>
  </si>
  <si>
    <t>精度：Urel≤2%,k=2；浓度300ppm；压力9.5MPa；容积8L</t>
  </si>
  <si>
    <t>0516003001076</t>
  </si>
  <si>
    <t>精度：Urel≤2%,k=2；浓度600ppm；压力9.5MPa；容积8L</t>
  </si>
  <si>
    <t>0516003001077</t>
  </si>
  <si>
    <t>精度：Urel≤2%,k=2；浓度1400ppm；压力9.5MPa；容积8LL</t>
  </si>
  <si>
    <t>报价含税13%一票到厂价</t>
  </si>
  <si>
    <t>所有报价请备注品牌，型号若有修订，请备注</t>
  </si>
  <si>
    <t xml:space="preserve">   3报价时附U盘Excel形式的电子表一份，不得改变表格顺序，不得删除。</t>
  </si>
  <si>
    <t xml:space="preserve">      2023年  月  日于首钢长钢</t>
  </si>
  <si>
    <t>C标段</t>
  </si>
  <si>
    <t>工建公司</t>
  </si>
  <si>
    <t xml:space="preserve">40L  10-11Mpa  </t>
  </si>
  <si>
    <t>高纯二氧化碳</t>
  </si>
  <si>
    <t>99.20%   15kg</t>
  </si>
  <si>
    <t>99.999% 40L 11MPa</t>
  </si>
  <si>
    <t xml:space="preserve">99.999% 40L </t>
  </si>
  <si>
    <t>报价时附U盘Excel形式的电子表一份，不得改变表格顺序，不得删除。</t>
  </si>
  <si>
    <t>D标段</t>
  </si>
  <si>
    <t>炼钢厂连铸切割用燃气功能性承包报价表</t>
  </si>
  <si>
    <t>承包内容</t>
  </si>
  <si>
    <t>单价（元/吨钢）</t>
  </si>
  <si>
    <t>6#连铸机的铸坯切割用燃气供应、割枪及割嘴供应</t>
  </si>
  <si>
    <t>炼钢厂5#、7#、8#连铸机头尾坯、事故坯切割用燃气供应</t>
  </si>
  <si>
    <t>炼钢厂原料作业区切割废坯用燃气及检修用临时燃气供应</t>
  </si>
  <si>
    <t>单位（元/千克）</t>
  </si>
  <si>
    <t>2023年 年 月  日 于首钢长钢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</si>
</sst>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新宋体"/>
      <charset val="134"/>
    </font>
    <font>
      <sz val="10"/>
      <color rgb="FFFF0000"/>
      <name val="宋体"/>
      <charset val="0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0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vertAlign val="subscript"/>
      <sz val="10"/>
      <color rgb="FFFF0000"/>
      <name val="新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11" borderId="8" applyNumberFormat="0" applyAlignment="0" applyProtection="0">
      <alignment vertical="center"/>
    </xf>
    <xf numFmtId="0" fontId="31" fillId="11" borderId="4" applyNumberFormat="0" applyAlignment="0" applyProtection="0">
      <alignment vertical="center"/>
    </xf>
    <xf numFmtId="0" fontId="32" fillId="12" borderId="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7" fillId="0" borderId="0"/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42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4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0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1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1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1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1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shrinkToFi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applyProtection="1" quotePrefix="1">
      <alignment horizontal="center" vertical="center" wrapText="1"/>
      <protection locked="0"/>
    </xf>
    <xf numFmtId="0" fontId="11" fillId="0" borderId="1" xfId="0" applyFont="1" applyFill="1" applyBorder="1" applyAlignment="1" quotePrefix="1">
      <alignment horizontal="center" vertical="center" shrinkToFit="1"/>
    </xf>
    <xf numFmtId="0" fontId="11" fillId="0" borderId="2" xfId="0" applyFont="1" applyFill="1" applyBorder="1" applyAlignment="1" applyProtection="1" quotePrefix="1">
      <alignment horizontal="center" vertical="center" wrapText="1"/>
      <protection locked="0"/>
    </xf>
    <xf numFmtId="0" fontId="11" fillId="0" borderId="1" xfId="0" applyFont="1" applyFill="1" applyBorder="1" applyAlignment="1" quotePrefix="1">
      <alignment horizontal="center" vertical="center" wrapText="1"/>
    </xf>
    <xf numFmtId="0" fontId="11" fillId="0" borderId="3" xfId="0" applyFont="1" applyFill="1" applyBorder="1" applyAlignment="1" quotePrefix="1">
      <alignment horizontal="center" vertical="center" wrapText="1"/>
    </xf>
    <xf numFmtId="0" fontId="11" fillId="0" borderId="3" xfId="0" applyFont="1" applyFill="1" applyBorder="1" applyAlignment="1" applyProtection="1" quotePrefix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_备件定额表样A-A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9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H28" sqref="H28"/>
    </sheetView>
  </sheetViews>
  <sheetFormatPr defaultColWidth="9" defaultRowHeight="13.5"/>
  <cols>
    <col min="1" max="1" width="4.25" customWidth="1"/>
    <col min="2" max="2" width="10.125" customWidth="1"/>
    <col min="3" max="3" width="15.125" customWidth="1"/>
    <col min="4" max="4" width="12.25" customWidth="1"/>
    <col min="5" max="5" width="20.75" customWidth="1"/>
    <col min="6" max="7" width="8.875" style="16" customWidth="1"/>
    <col min="10" max="10" width="13" customWidth="1"/>
  </cols>
  <sheetData>
    <row r="1" ht="27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spans="1:10">
      <c r="A2" s="3"/>
      <c r="B2" s="4"/>
      <c r="C2" s="4"/>
      <c r="D2" s="4"/>
      <c r="E2" s="4"/>
      <c r="F2" s="4"/>
      <c r="G2" s="4"/>
      <c r="H2" s="4"/>
      <c r="I2" s="4"/>
      <c r="J2" s="4"/>
    </row>
    <row r="3" s="13" customFormat="1" ht="24" spans="1:11">
      <c r="A3" s="5" t="s">
        <v>1</v>
      </c>
      <c r="B3" s="6" t="s">
        <v>2</v>
      </c>
      <c r="C3" s="5" t="s">
        <v>3</v>
      </c>
      <c r="D3" s="7" t="s">
        <v>4</v>
      </c>
      <c r="E3" s="7" t="s">
        <v>5</v>
      </c>
      <c r="F3" s="17" t="s">
        <v>6</v>
      </c>
      <c r="G3" s="8" t="s">
        <v>7</v>
      </c>
      <c r="H3" s="5" t="s">
        <v>8</v>
      </c>
      <c r="I3" s="5" t="s">
        <v>9</v>
      </c>
      <c r="J3" s="6" t="s">
        <v>10</v>
      </c>
      <c r="K3"/>
    </row>
    <row r="4" s="22" customFormat="1" spans="1:10">
      <c r="A4" s="58">
        <v>1</v>
      </c>
      <c r="B4" s="59" t="s">
        <v>11</v>
      </c>
      <c r="C4" s="60" t="s">
        <v>12</v>
      </c>
      <c r="D4" s="57" t="s">
        <v>13</v>
      </c>
      <c r="E4" s="61" t="s">
        <v>14</v>
      </c>
      <c r="F4" s="57">
        <v>400</v>
      </c>
      <c r="G4" s="61"/>
      <c r="H4" s="59"/>
      <c r="I4" s="59"/>
      <c r="J4" s="59"/>
    </row>
    <row r="5" s="22" customFormat="1" spans="1:10">
      <c r="A5" s="58">
        <v>2</v>
      </c>
      <c r="B5" s="59" t="s">
        <v>11</v>
      </c>
      <c r="C5" s="60" t="s">
        <v>15</v>
      </c>
      <c r="D5" s="57" t="s">
        <v>16</v>
      </c>
      <c r="E5" s="62" t="s">
        <v>17</v>
      </c>
      <c r="F5" s="57">
        <v>800</v>
      </c>
      <c r="G5" s="61"/>
      <c r="H5" s="59"/>
      <c r="I5" s="59"/>
      <c r="J5" s="59"/>
    </row>
    <row r="6" s="22" customFormat="1" spans="1:10">
      <c r="A6" s="58">
        <v>3</v>
      </c>
      <c r="B6" s="59" t="s">
        <v>18</v>
      </c>
      <c r="C6" s="71" t="s">
        <v>12</v>
      </c>
      <c r="D6" s="63" t="s">
        <v>13</v>
      </c>
      <c r="E6" s="61" t="s">
        <v>14</v>
      </c>
      <c r="F6" s="59">
        <v>140</v>
      </c>
      <c r="G6" s="61"/>
      <c r="H6" s="59"/>
      <c r="I6" s="59"/>
      <c r="J6" s="59"/>
    </row>
    <row r="7" s="22" customFormat="1" spans="1:10">
      <c r="A7" s="58">
        <v>4</v>
      </c>
      <c r="B7" s="59" t="s">
        <v>18</v>
      </c>
      <c r="C7" s="71" t="s">
        <v>15</v>
      </c>
      <c r="D7" s="63" t="s">
        <v>16</v>
      </c>
      <c r="E7" s="63" t="s">
        <v>17</v>
      </c>
      <c r="F7" s="59">
        <v>280</v>
      </c>
      <c r="G7" s="61"/>
      <c r="H7" s="59"/>
      <c r="I7" s="59"/>
      <c r="J7" s="59"/>
    </row>
    <row r="8" s="13" customFormat="1" spans="1:10">
      <c r="A8" s="58">
        <v>5</v>
      </c>
      <c r="B8" s="59" t="s">
        <v>19</v>
      </c>
      <c r="C8" s="72" t="s">
        <v>12</v>
      </c>
      <c r="D8" s="57" t="s">
        <v>13</v>
      </c>
      <c r="E8" s="61" t="s">
        <v>14</v>
      </c>
      <c r="F8" s="64">
        <v>1000</v>
      </c>
      <c r="G8" s="61"/>
      <c r="H8" s="59"/>
      <c r="I8" s="59"/>
      <c r="J8" s="59"/>
    </row>
    <row r="9" s="13" customFormat="1" spans="1:10">
      <c r="A9" s="58">
        <v>6</v>
      </c>
      <c r="B9" s="59" t="s">
        <v>19</v>
      </c>
      <c r="C9" s="72" t="s">
        <v>15</v>
      </c>
      <c r="D9" s="57" t="s">
        <v>16</v>
      </c>
      <c r="E9" s="57" t="s">
        <v>17</v>
      </c>
      <c r="F9" s="64">
        <v>2000</v>
      </c>
      <c r="G9" s="61"/>
      <c r="H9" s="59"/>
      <c r="I9" s="59"/>
      <c r="J9" s="59"/>
    </row>
    <row r="10" s="13" customFormat="1" spans="1:10">
      <c r="A10" s="58">
        <v>7</v>
      </c>
      <c r="B10" s="59" t="s">
        <v>20</v>
      </c>
      <c r="C10" s="73" t="s">
        <v>15</v>
      </c>
      <c r="D10" s="61" t="s">
        <v>16</v>
      </c>
      <c r="E10" s="61" t="s">
        <v>17</v>
      </c>
      <c r="F10" s="61">
        <v>30</v>
      </c>
      <c r="G10" s="61"/>
      <c r="H10" s="59"/>
      <c r="I10" s="59"/>
      <c r="J10" s="61"/>
    </row>
    <row r="11" s="13" customFormat="1" spans="1:10">
      <c r="A11" s="58">
        <v>8</v>
      </c>
      <c r="B11" s="59" t="s">
        <v>21</v>
      </c>
      <c r="C11" s="71" t="s">
        <v>12</v>
      </c>
      <c r="D11" s="63" t="s">
        <v>13</v>
      </c>
      <c r="E11" s="61" t="s">
        <v>14</v>
      </c>
      <c r="F11" s="63">
        <v>180</v>
      </c>
      <c r="G11" s="61"/>
      <c r="H11" s="59"/>
      <c r="I11" s="59"/>
      <c r="J11" s="59"/>
    </row>
    <row r="12" s="13" customFormat="1" spans="1:10">
      <c r="A12" s="58">
        <v>9</v>
      </c>
      <c r="B12" s="59" t="s">
        <v>21</v>
      </c>
      <c r="C12" s="71" t="s">
        <v>15</v>
      </c>
      <c r="D12" s="63" t="s">
        <v>16</v>
      </c>
      <c r="E12" s="63" t="s">
        <v>17</v>
      </c>
      <c r="F12" s="63">
        <v>280</v>
      </c>
      <c r="G12" s="61"/>
      <c r="H12" s="59"/>
      <c r="I12" s="59"/>
      <c r="J12" s="59"/>
    </row>
    <row r="13" s="22" customFormat="1" spans="1:10">
      <c r="A13" s="58">
        <v>10</v>
      </c>
      <c r="B13" s="59" t="s">
        <v>22</v>
      </c>
      <c r="C13" s="71" t="s">
        <v>12</v>
      </c>
      <c r="D13" s="63" t="s">
        <v>13</v>
      </c>
      <c r="E13" s="61" t="s">
        <v>14</v>
      </c>
      <c r="F13" s="63">
        <v>290</v>
      </c>
      <c r="G13" s="61"/>
      <c r="H13" s="59"/>
      <c r="I13" s="59"/>
      <c r="J13" s="59"/>
    </row>
    <row r="14" s="22" customFormat="1" spans="1:10">
      <c r="A14" s="58">
        <v>11</v>
      </c>
      <c r="B14" s="59" t="s">
        <v>22</v>
      </c>
      <c r="C14" s="71" t="s">
        <v>15</v>
      </c>
      <c r="D14" s="63" t="s">
        <v>16</v>
      </c>
      <c r="E14" s="63" t="s">
        <v>17</v>
      </c>
      <c r="F14" s="63">
        <v>700</v>
      </c>
      <c r="G14" s="61"/>
      <c r="H14" s="59"/>
      <c r="I14" s="59"/>
      <c r="J14" s="59"/>
    </row>
    <row r="15" s="22" customFormat="1" spans="1:10">
      <c r="A15" s="58">
        <v>12</v>
      </c>
      <c r="B15" s="61" t="s">
        <v>23</v>
      </c>
      <c r="C15" s="65" t="s">
        <v>12</v>
      </c>
      <c r="D15" s="66" t="s">
        <v>13</v>
      </c>
      <c r="E15" s="61" t="s">
        <v>14</v>
      </c>
      <c r="F15" s="61">
        <v>4500</v>
      </c>
      <c r="G15" s="61"/>
      <c r="H15" s="59"/>
      <c r="I15" s="59"/>
      <c r="J15" s="59"/>
    </row>
    <row r="16" s="22" customFormat="1" spans="1:10">
      <c r="A16" s="58">
        <v>13</v>
      </c>
      <c r="B16" s="61" t="s">
        <v>23</v>
      </c>
      <c r="C16" s="65" t="s">
        <v>15</v>
      </c>
      <c r="D16" s="66" t="s">
        <v>16</v>
      </c>
      <c r="E16" s="67" t="s">
        <v>17</v>
      </c>
      <c r="F16" s="61">
        <v>8500</v>
      </c>
      <c r="G16" s="61"/>
      <c r="H16" s="59"/>
      <c r="I16" s="59"/>
      <c r="J16" s="59"/>
    </row>
    <row r="17" s="13" customFormat="1" spans="1:10">
      <c r="A17" s="58">
        <v>14</v>
      </c>
      <c r="B17" s="59" t="s">
        <v>24</v>
      </c>
      <c r="C17" s="68" t="s">
        <v>15</v>
      </c>
      <c r="D17" s="68" t="s">
        <v>16</v>
      </c>
      <c r="E17" s="68" t="s">
        <v>17</v>
      </c>
      <c r="F17" s="69">
        <v>146</v>
      </c>
      <c r="G17" s="61"/>
      <c r="H17" s="59"/>
      <c r="I17" s="59"/>
      <c r="J17" s="59"/>
    </row>
    <row r="18" s="13" customFormat="1" ht="21" customHeight="1" spans="1:10">
      <c r="A18" s="58"/>
      <c r="B18" s="58"/>
      <c r="C18" s="58" t="s">
        <v>25</v>
      </c>
      <c r="D18" s="58"/>
      <c r="E18" s="58"/>
      <c r="F18" s="70">
        <f>SUM(F4:F17)</f>
        <v>19246</v>
      </c>
      <c r="G18" s="58"/>
      <c r="H18" s="58"/>
      <c r="I18" s="58"/>
      <c r="J18" s="58"/>
    </row>
    <row r="19" spans="1:7">
      <c r="A19" t="s">
        <v>26</v>
      </c>
      <c r="G19"/>
    </row>
    <row r="20" spans="1:7">
      <c r="A20" t="s">
        <v>27</v>
      </c>
      <c r="G20"/>
    </row>
    <row r="21" spans="1:7">
      <c r="A21" t="s">
        <v>28</v>
      </c>
      <c r="G21"/>
    </row>
    <row r="22" spans="7:7">
      <c r="G22"/>
    </row>
    <row r="23" spans="1:11">
      <c r="A23" t="s">
        <v>29</v>
      </c>
      <c r="G23"/>
      <c r="J23" s="15"/>
      <c r="K23" s="15"/>
    </row>
    <row r="24" spans="7:7">
      <c r="G24"/>
    </row>
    <row r="25" spans="7:7">
      <c r="G25"/>
    </row>
    <row r="26" spans="7:7">
      <c r="G26"/>
    </row>
    <row r="27" spans="7:7">
      <c r="G27"/>
    </row>
    <row r="28" spans="7:7">
      <c r="G28"/>
    </row>
    <row r="29" spans="7:7">
      <c r="G29"/>
    </row>
    <row r="30" spans="7:7">
      <c r="G30"/>
    </row>
    <row r="31" spans="7:7">
      <c r="G31"/>
    </row>
    <row r="32" spans="2:8">
      <c r="B32" t="s">
        <v>29</v>
      </c>
      <c r="D32" t="s">
        <v>30</v>
      </c>
      <c r="H32" t="s">
        <v>31</v>
      </c>
    </row>
  </sheetData>
  <mergeCells count="3">
    <mergeCell ref="A1:J1"/>
    <mergeCell ref="A2:J2"/>
    <mergeCell ref="J23:K23"/>
  </mergeCells>
  <pageMargins left="0.75" right="0.75" top="1" bottom="1" header="0.511805555555556" footer="0.511805555555556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workbookViewId="0">
      <selection activeCell="O14" sqref="O14"/>
    </sheetView>
  </sheetViews>
  <sheetFormatPr defaultColWidth="9" defaultRowHeight="13.5"/>
  <cols>
    <col min="1" max="1" width="4.25" customWidth="1"/>
    <col min="2" max="2" width="10.125" customWidth="1"/>
    <col min="3" max="3" width="15.125" customWidth="1"/>
    <col min="4" max="4" width="19.5" customWidth="1"/>
    <col min="5" max="5" width="32.375" customWidth="1"/>
    <col min="6" max="7" width="8.875" style="16" customWidth="1"/>
    <col min="10" max="10" width="11.375" customWidth="1"/>
  </cols>
  <sheetData>
    <row r="1" ht="27" spans="1:10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</row>
    <row r="2" ht="24" spans="1:10">
      <c r="A2" s="5" t="s">
        <v>1</v>
      </c>
      <c r="B2" s="6" t="s">
        <v>2</v>
      </c>
      <c r="C2" s="5" t="s">
        <v>3</v>
      </c>
      <c r="D2" s="7" t="s">
        <v>4</v>
      </c>
      <c r="E2" s="7" t="s">
        <v>5</v>
      </c>
      <c r="F2" s="17" t="s">
        <v>6</v>
      </c>
      <c r="G2" s="8" t="s">
        <v>7</v>
      </c>
      <c r="H2" s="5" t="s">
        <v>8</v>
      </c>
      <c r="I2" s="5" t="s">
        <v>9</v>
      </c>
      <c r="J2" s="6" t="s">
        <v>10</v>
      </c>
    </row>
    <row r="3" s="13" customFormat="1" spans="1:10">
      <c r="A3" s="9">
        <v>1</v>
      </c>
      <c r="B3" s="23" t="s">
        <v>20</v>
      </c>
      <c r="C3" s="74" t="s">
        <v>33</v>
      </c>
      <c r="D3" s="24" t="s">
        <v>34</v>
      </c>
      <c r="E3" s="24" t="s">
        <v>35</v>
      </c>
      <c r="F3" s="24">
        <v>2</v>
      </c>
      <c r="G3" s="24"/>
      <c r="H3" s="23"/>
      <c r="I3" s="24"/>
      <c r="J3" s="24" t="s">
        <v>36</v>
      </c>
    </row>
    <row r="4" s="13" customFormat="1" spans="1:10">
      <c r="A4" s="9">
        <v>2</v>
      </c>
      <c r="B4" s="23" t="s">
        <v>20</v>
      </c>
      <c r="C4" s="74" t="s">
        <v>37</v>
      </c>
      <c r="D4" s="24" t="s">
        <v>34</v>
      </c>
      <c r="E4" s="24" t="s">
        <v>38</v>
      </c>
      <c r="F4" s="24">
        <v>2</v>
      </c>
      <c r="G4" s="24"/>
      <c r="H4" s="23"/>
      <c r="I4" s="24"/>
      <c r="J4" s="24" t="s">
        <v>36</v>
      </c>
    </row>
    <row r="5" s="13" customFormat="1" spans="1:10">
      <c r="A5" s="9">
        <v>3</v>
      </c>
      <c r="B5" s="23" t="s">
        <v>39</v>
      </c>
      <c r="C5" s="75" t="s">
        <v>40</v>
      </c>
      <c r="D5" s="25" t="s">
        <v>41</v>
      </c>
      <c r="E5" s="26">
        <v>0.9999</v>
      </c>
      <c r="F5" s="27">
        <v>70</v>
      </c>
      <c r="G5" s="24"/>
      <c r="H5" s="23"/>
      <c r="I5" s="24"/>
      <c r="J5" s="23"/>
    </row>
    <row r="6" s="13" customFormat="1" ht="14.25" spans="1:10">
      <c r="A6" s="9">
        <v>4</v>
      </c>
      <c r="B6" s="24" t="s">
        <v>23</v>
      </c>
      <c r="C6" s="75" t="s">
        <v>42</v>
      </c>
      <c r="D6" s="28" t="s">
        <v>43</v>
      </c>
      <c r="E6" s="25" t="s">
        <v>44</v>
      </c>
      <c r="F6" s="24">
        <v>20</v>
      </c>
      <c r="G6" s="23"/>
      <c r="H6" s="10"/>
      <c r="I6" s="11"/>
      <c r="J6" s="23"/>
    </row>
    <row r="7" s="13" customFormat="1" spans="1:10">
      <c r="A7" s="9">
        <v>5</v>
      </c>
      <c r="B7" s="23" t="s">
        <v>22</v>
      </c>
      <c r="C7" s="76" t="s">
        <v>42</v>
      </c>
      <c r="D7" s="29" t="s">
        <v>45</v>
      </c>
      <c r="E7" s="29" t="s">
        <v>44</v>
      </c>
      <c r="F7" s="29">
        <v>90</v>
      </c>
      <c r="G7" s="23"/>
      <c r="H7" s="23"/>
      <c r="I7" s="27"/>
      <c r="J7" s="23"/>
    </row>
    <row r="8" s="13" customFormat="1" spans="1:10">
      <c r="A8" s="9">
        <v>6</v>
      </c>
      <c r="B8" s="23" t="s">
        <v>24</v>
      </c>
      <c r="C8" s="25" t="s">
        <v>42</v>
      </c>
      <c r="D8" s="25" t="s">
        <v>45</v>
      </c>
      <c r="E8" s="25" t="s">
        <v>44</v>
      </c>
      <c r="F8" s="30">
        <v>42</v>
      </c>
      <c r="G8" s="10"/>
      <c r="H8" s="10"/>
      <c r="I8" s="11"/>
      <c r="J8" s="23"/>
    </row>
    <row r="9" s="13" customFormat="1" spans="1:10">
      <c r="A9" s="9">
        <v>7</v>
      </c>
      <c r="B9" s="23" t="s">
        <v>39</v>
      </c>
      <c r="C9" s="75" t="s">
        <v>46</v>
      </c>
      <c r="D9" s="25" t="s">
        <v>47</v>
      </c>
      <c r="E9" s="26" t="s">
        <v>48</v>
      </c>
      <c r="F9" s="27">
        <v>100</v>
      </c>
      <c r="G9" s="23"/>
      <c r="H9" s="23"/>
      <c r="I9" s="27"/>
      <c r="J9" s="23"/>
    </row>
    <row r="10" s="22" customFormat="1" ht="15" customHeight="1" spans="1:10">
      <c r="A10" s="9">
        <v>8</v>
      </c>
      <c r="B10" s="23" t="s">
        <v>11</v>
      </c>
      <c r="C10" s="31" t="s">
        <v>49</v>
      </c>
      <c r="D10" s="24" t="s">
        <v>50</v>
      </c>
      <c r="E10" s="32" t="s">
        <v>51</v>
      </c>
      <c r="F10" s="27">
        <v>10</v>
      </c>
      <c r="G10" s="23"/>
      <c r="H10" s="23"/>
      <c r="I10" s="23"/>
      <c r="J10" s="23" t="s">
        <v>52</v>
      </c>
    </row>
    <row r="11" s="13" customFormat="1" ht="18" customHeight="1" spans="1:10">
      <c r="A11" s="9">
        <v>9</v>
      </c>
      <c r="B11" s="23" t="s">
        <v>20</v>
      </c>
      <c r="C11" s="74" t="s">
        <v>49</v>
      </c>
      <c r="D11" s="24" t="s">
        <v>50</v>
      </c>
      <c r="E11" s="24" t="s">
        <v>51</v>
      </c>
      <c r="F11" s="24">
        <v>150</v>
      </c>
      <c r="G11" s="29"/>
      <c r="H11" s="23"/>
      <c r="I11" s="29"/>
      <c r="J11" s="24" t="s">
        <v>52</v>
      </c>
    </row>
    <row r="12" s="13" customFormat="1" ht="18" customHeight="1" spans="1:10">
      <c r="A12" s="9">
        <v>10</v>
      </c>
      <c r="B12" s="24" t="s">
        <v>23</v>
      </c>
      <c r="C12" s="33" t="s">
        <v>49</v>
      </c>
      <c r="D12" s="24" t="s">
        <v>50</v>
      </c>
      <c r="E12" s="28" t="s">
        <v>53</v>
      </c>
      <c r="F12" s="24">
        <v>20</v>
      </c>
      <c r="G12" s="23"/>
      <c r="H12" s="10"/>
      <c r="I12" s="55"/>
      <c r="J12" s="10"/>
    </row>
    <row r="13" s="13" customFormat="1" ht="18" customHeight="1" spans="1:10">
      <c r="A13" s="9">
        <v>11</v>
      </c>
      <c r="B13" s="23" t="s">
        <v>24</v>
      </c>
      <c r="C13" s="25" t="s">
        <v>49</v>
      </c>
      <c r="D13" s="24" t="s">
        <v>50</v>
      </c>
      <c r="E13" s="25" t="s">
        <v>51</v>
      </c>
      <c r="F13" s="34">
        <v>35</v>
      </c>
      <c r="G13" s="23"/>
      <c r="H13" s="10"/>
      <c r="I13" s="11"/>
      <c r="J13" s="10"/>
    </row>
    <row r="14" s="22" customFormat="1" ht="18" customHeight="1" spans="1:10">
      <c r="A14" s="9">
        <v>12</v>
      </c>
      <c r="B14" s="23" t="s">
        <v>54</v>
      </c>
      <c r="C14" s="75" t="s">
        <v>49</v>
      </c>
      <c r="D14" s="24" t="s">
        <v>50</v>
      </c>
      <c r="E14" s="25" t="s">
        <v>51</v>
      </c>
      <c r="F14" s="34">
        <v>1</v>
      </c>
      <c r="G14" s="23"/>
      <c r="H14" s="23"/>
      <c r="I14" s="27"/>
      <c r="J14" s="23"/>
    </row>
    <row r="15" s="13" customFormat="1" ht="18" customHeight="1" spans="1:10">
      <c r="A15" s="9">
        <v>13</v>
      </c>
      <c r="B15" s="23" t="s">
        <v>24</v>
      </c>
      <c r="C15" s="35" t="s">
        <v>55</v>
      </c>
      <c r="D15" s="25" t="s">
        <v>56</v>
      </c>
      <c r="E15" s="25" t="s">
        <v>57</v>
      </c>
      <c r="F15" s="27">
        <v>5</v>
      </c>
      <c r="G15" s="12"/>
      <c r="H15" s="10"/>
      <c r="I15" s="11"/>
      <c r="J15" s="10"/>
    </row>
    <row r="16" s="13" customFormat="1" ht="18" customHeight="1" spans="1:10">
      <c r="A16" s="9">
        <v>14</v>
      </c>
      <c r="B16" s="24" t="s">
        <v>23</v>
      </c>
      <c r="C16" s="33" t="s">
        <v>58</v>
      </c>
      <c r="D16" s="36" t="s">
        <v>59</v>
      </c>
      <c r="E16" s="28" t="s">
        <v>60</v>
      </c>
      <c r="F16" s="24">
        <v>20</v>
      </c>
      <c r="G16" s="24"/>
      <c r="H16" s="10"/>
      <c r="I16" s="12"/>
      <c r="J16" s="10"/>
    </row>
    <row r="17" s="22" customFormat="1" ht="18" customHeight="1" spans="1:10">
      <c r="A17" s="9">
        <v>15</v>
      </c>
      <c r="B17" s="23" t="s">
        <v>24</v>
      </c>
      <c r="C17" s="25" t="s">
        <v>58</v>
      </c>
      <c r="D17" s="25" t="s">
        <v>59</v>
      </c>
      <c r="E17" s="25" t="s">
        <v>60</v>
      </c>
      <c r="F17" s="30">
        <v>120</v>
      </c>
      <c r="G17" s="24"/>
      <c r="H17" s="23"/>
      <c r="I17" s="23"/>
      <c r="J17" s="23"/>
    </row>
    <row r="18" s="13" customFormat="1" ht="18" customHeight="1" spans="1:10">
      <c r="A18" s="9">
        <v>16</v>
      </c>
      <c r="B18" s="23" t="s">
        <v>24</v>
      </c>
      <c r="C18" s="77" t="s">
        <v>61</v>
      </c>
      <c r="D18" s="37" t="s">
        <v>62</v>
      </c>
      <c r="E18" s="37" t="s">
        <v>63</v>
      </c>
      <c r="F18" s="38">
        <v>40</v>
      </c>
      <c r="G18" s="12"/>
      <c r="H18" s="10"/>
      <c r="I18" s="56"/>
      <c r="J18" s="10"/>
    </row>
    <row r="19" s="22" customFormat="1" ht="18" customHeight="1" spans="1:10">
      <c r="A19" s="9">
        <v>17</v>
      </c>
      <c r="B19" s="23" t="s">
        <v>11</v>
      </c>
      <c r="C19" s="39" t="s">
        <v>64</v>
      </c>
      <c r="D19" s="40" t="s">
        <v>65</v>
      </c>
      <c r="E19" s="41">
        <v>0.9999</v>
      </c>
      <c r="F19" s="40">
        <v>20</v>
      </c>
      <c r="G19" s="23"/>
      <c r="H19" s="23"/>
      <c r="I19" s="55"/>
      <c r="J19" s="23"/>
    </row>
    <row r="20" s="13" customFormat="1" spans="1:10">
      <c r="A20" s="9">
        <v>18</v>
      </c>
      <c r="B20" s="23" t="s">
        <v>39</v>
      </c>
      <c r="C20" s="39" t="s">
        <v>64</v>
      </c>
      <c r="D20" s="40" t="s">
        <v>65</v>
      </c>
      <c r="E20" s="41">
        <v>0.9999</v>
      </c>
      <c r="F20" s="40">
        <v>30</v>
      </c>
      <c r="G20" s="24"/>
      <c r="H20" s="23"/>
      <c r="I20" s="23"/>
      <c r="J20" s="23"/>
    </row>
    <row r="21" s="13" customFormat="1" spans="1:10">
      <c r="A21" s="9">
        <v>19</v>
      </c>
      <c r="B21" s="23" t="s">
        <v>24</v>
      </c>
      <c r="C21" s="77" t="s">
        <v>66</v>
      </c>
      <c r="D21" s="37" t="s">
        <v>67</v>
      </c>
      <c r="E21" s="37" t="s">
        <v>68</v>
      </c>
      <c r="F21" s="42">
        <v>1</v>
      </c>
      <c r="G21" s="12"/>
      <c r="H21" s="10"/>
      <c r="I21" s="56"/>
      <c r="J21" s="10"/>
    </row>
    <row r="22" s="13" customFormat="1" spans="1:10">
      <c r="A22" s="9">
        <v>20</v>
      </c>
      <c r="B22" s="23" t="s">
        <v>24</v>
      </c>
      <c r="C22" s="77" t="s">
        <v>69</v>
      </c>
      <c r="D22" s="37" t="s">
        <v>67</v>
      </c>
      <c r="E22" s="37" t="s">
        <v>70</v>
      </c>
      <c r="F22" s="42">
        <v>1</v>
      </c>
      <c r="G22" s="43"/>
      <c r="H22" s="10"/>
      <c r="I22" s="56"/>
      <c r="J22" s="10"/>
    </row>
    <row r="23" s="13" customFormat="1" spans="1:10">
      <c r="A23" s="9">
        <v>21</v>
      </c>
      <c r="B23" s="23" t="s">
        <v>24</v>
      </c>
      <c r="C23" s="77" t="s">
        <v>71</v>
      </c>
      <c r="D23" s="37" t="s">
        <v>67</v>
      </c>
      <c r="E23" s="37" t="s">
        <v>72</v>
      </c>
      <c r="F23" s="42">
        <v>1</v>
      </c>
      <c r="G23" s="43"/>
      <c r="H23" s="10"/>
      <c r="I23" s="11"/>
      <c r="J23" s="10"/>
    </row>
    <row r="24" s="13" customFormat="1" spans="1:10">
      <c r="A24" s="9">
        <v>22</v>
      </c>
      <c r="B24" s="23" t="s">
        <v>24</v>
      </c>
      <c r="C24" s="75" t="s">
        <v>73</v>
      </c>
      <c r="D24" s="25" t="s">
        <v>67</v>
      </c>
      <c r="E24" s="25" t="s">
        <v>74</v>
      </c>
      <c r="F24" s="30">
        <v>1</v>
      </c>
      <c r="G24" s="43"/>
      <c r="H24" s="10"/>
      <c r="I24" s="11"/>
      <c r="J24" s="10"/>
    </row>
    <row r="25" s="13" customFormat="1" spans="1:10">
      <c r="A25" s="9">
        <v>23</v>
      </c>
      <c r="B25" s="23" t="s">
        <v>24</v>
      </c>
      <c r="C25" s="75" t="s">
        <v>75</v>
      </c>
      <c r="D25" s="25" t="s">
        <v>67</v>
      </c>
      <c r="E25" s="25" t="s">
        <v>76</v>
      </c>
      <c r="F25" s="30">
        <v>1</v>
      </c>
      <c r="G25" s="43"/>
      <c r="H25" s="10"/>
      <c r="I25" s="56"/>
      <c r="J25" s="10"/>
    </row>
    <row r="26" s="13" customFormat="1" spans="1:10">
      <c r="A26" s="9">
        <v>24</v>
      </c>
      <c r="B26" s="23" t="s">
        <v>24</v>
      </c>
      <c r="C26" s="75" t="s">
        <v>77</v>
      </c>
      <c r="D26" s="25" t="s">
        <v>67</v>
      </c>
      <c r="E26" s="25" t="s">
        <v>78</v>
      </c>
      <c r="F26" s="30">
        <v>1</v>
      </c>
      <c r="G26" s="43"/>
      <c r="H26" s="10"/>
      <c r="I26" s="56"/>
      <c r="J26" s="10"/>
    </row>
    <row r="27" s="22" customFormat="1" spans="1:10">
      <c r="A27" s="9">
        <v>25</v>
      </c>
      <c r="B27" s="23" t="s">
        <v>24</v>
      </c>
      <c r="C27" s="75" t="s">
        <v>79</v>
      </c>
      <c r="D27" s="27" t="s">
        <v>80</v>
      </c>
      <c r="E27" s="44">
        <v>0.9999</v>
      </c>
      <c r="F27" s="34">
        <v>1</v>
      </c>
      <c r="G27" s="45"/>
      <c r="H27" s="23"/>
      <c r="I27" s="55"/>
      <c r="J27" s="23"/>
    </row>
    <row r="28" s="22" customFormat="1" spans="1:10">
      <c r="A28" s="9">
        <v>26</v>
      </c>
      <c r="B28" s="23" t="s">
        <v>11</v>
      </c>
      <c r="C28" s="31" t="s">
        <v>81</v>
      </c>
      <c r="D28" s="27" t="s">
        <v>67</v>
      </c>
      <c r="E28" s="27" t="s">
        <v>82</v>
      </c>
      <c r="F28" s="27">
        <v>10</v>
      </c>
      <c r="G28" s="23"/>
      <c r="H28" s="23"/>
      <c r="I28" s="55"/>
      <c r="J28" s="23" t="s">
        <v>36</v>
      </c>
    </row>
    <row r="29" s="13" customFormat="1" spans="1:10">
      <c r="A29" s="9">
        <v>27</v>
      </c>
      <c r="B29" s="23" t="s">
        <v>39</v>
      </c>
      <c r="C29" s="31" t="s">
        <v>81</v>
      </c>
      <c r="D29" s="27" t="s">
        <v>67</v>
      </c>
      <c r="E29" s="27" t="s">
        <v>82</v>
      </c>
      <c r="F29" s="27">
        <v>10</v>
      </c>
      <c r="G29" s="23"/>
      <c r="H29" s="23"/>
      <c r="I29" s="55"/>
      <c r="J29" s="23" t="s">
        <v>36</v>
      </c>
    </row>
    <row r="30" s="13" customFormat="1" spans="1:10">
      <c r="A30" s="9">
        <v>28</v>
      </c>
      <c r="B30" s="23" t="s">
        <v>20</v>
      </c>
      <c r="C30" s="74" t="s">
        <v>83</v>
      </c>
      <c r="D30" s="24" t="s">
        <v>34</v>
      </c>
      <c r="E30" s="24" t="s">
        <v>84</v>
      </c>
      <c r="F30" s="24">
        <v>2</v>
      </c>
      <c r="G30" s="23"/>
      <c r="H30" s="23"/>
      <c r="I30" s="55"/>
      <c r="J30" s="24" t="s">
        <v>36</v>
      </c>
    </row>
    <row r="31" s="13" customFormat="1" spans="1:10">
      <c r="A31" s="9">
        <v>29</v>
      </c>
      <c r="B31" s="23" t="s">
        <v>39</v>
      </c>
      <c r="C31" s="46" t="s">
        <v>85</v>
      </c>
      <c r="D31" s="46" t="s">
        <v>67</v>
      </c>
      <c r="E31" s="46" t="s">
        <v>86</v>
      </c>
      <c r="F31" s="47">
        <v>6</v>
      </c>
      <c r="G31" s="23"/>
      <c r="H31" s="23"/>
      <c r="I31" s="55"/>
      <c r="J31" s="23" t="s">
        <v>36</v>
      </c>
    </row>
    <row r="32" s="22" customFormat="1" ht="15" customHeight="1" spans="1:10">
      <c r="A32" s="9">
        <v>30</v>
      </c>
      <c r="B32" s="23" t="s">
        <v>39</v>
      </c>
      <c r="C32" s="46" t="s">
        <v>87</v>
      </c>
      <c r="D32" s="46" t="s">
        <v>67</v>
      </c>
      <c r="E32" s="46" t="s">
        <v>88</v>
      </c>
      <c r="F32" s="47">
        <v>6</v>
      </c>
      <c r="G32" s="23"/>
      <c r="H32" s="23"/>
      <c r="I32" s="27"/>
      <c r="J32" s="23" t="s">
        <v>36</v>
      </c>
    </row>
    <row r="33" s="13" customFormat="1" spans="1:10">
      <c r="A33" s="9">
        <v>31</v>
      </c>
      <c r="B33" s="23" t="s">
        <v>39</v>
      </c>
      <c r="C33" s="46" t="s">
        <v>89</v>
      </c>
      <c r="D33" s="46" t="s">
        <v>67</v>
      </c>
      <c r="E33" s="46" t="s">
        <v>90</v>
      </c>
      <c r="F33" s="47">
        <v>6</v>
      </c>
      <c r="G33" s="23"/>
      <c r="H33" s="23"/>
      <c r="I33" s="27"/>
      <c r="J33" s="23" t="s">
        <v>36</v>
      </c>
    </row>
    <row r="34" s="13" customFormat="1" spans="1:10">
      <c r="A34" s="9">
        <v>32</v>
      </c>
      <c r="B34" s="23" t="s">
        <v>39</v>
      </c>
      <c r="C34" s="46" t="s">
        <v>91</v>
      </c>
      <c r="D34" s="46" t="s">
        <v>67</v>
      </c>
      <c r="E34" s="46" t="s">
        <v>92</v>
      </c>
      <c r="F34" s="47">
        <v>6</v>
      </c>
      <c r="G34" s="24"/>
      <c r="H34" s="23"/>
      <c r="I34" s="24"/>
      <c r="J34" s="23" t="s">
        <v>36</v>
      </c>
    </row>
    <row r="35" s="22" customFormat="1" spans="1:10">
      <c r="A35" s="9">
        <v>33</v>
      </c>
      <c r="B35" s="23" t="s">
        <v>39</v>
      </c>
      <c r="C35" s="46" t="s">
        <v>93</v>
      </c>
      <c r="D35" s="46" t="s">
        <v>67</v>
      </c>
      <c r="E35" s="46" t="s">
        <v>94</v>
      </c>
      <c r="F35" s="47">
        <v>6</v>
      </c>
      <c r="G35" s="46"/>
      <c r="H35" s="23"/>
      <c r="I35" s="27"/>
      <c r="J35" s="23" t="s">
        <v>36</v>
      </c>
    </row>
    <row r="36" s="13" customFormat="1" spans="1:10">
      <c r="A36" s="9">
        <v>34</v>
      </c>
      <c r="B36" s="23" t="s">
        <v>39</v>
      </c>
      <c r="C36" s="46" t="s">
        <v>95</v>
      </c>
      <c r="D36" s="46" t="s">
        <v>67</v>
      </c>
      <c r="E36" s="46" t="s">
        <v>96</v>
      </c>
      <c r="F36" s="47">
        <v>6</v>
      </c>
      <c r="G36" s="46"/>
      <c r="H36" s="23"/>
      <c r="I36" s="27"/>
      <c r="J36" s="23" t="s">
        <v>36</v>
      </c>
    </row>
    <row r="37" s="13" customFormat="1" spans="1:10">
      <c r="A37" s="9">
        <v>35</v>
      </c>
      <c r="B37" s="23" t="s">
        <v>24</v>
      </c>
      <c r="C37" s="46"/>
      <c r="D37" s="46"/>
      <c r="E37" s="46"/>
      <c r="F37" s="47"/>
      <c r="G37" s="46"/>
      <c r="H37" s="23"/>
      <c r="I37" s="27"/>
      <c r="J37" s="23"/>
    </row>
    <row r="38" s="13" customFormat="1" spans="1:10">
      <c r="A38" s="9">
        <v>36</v>
      </c>
      <c r="B38" s="23" t="s">
        <v>54</v>
      </c>
      <c r="C38" s="78" t="s">
        <v>97</v>
      </c>
      <c r="D38" s="27" t="s">
        <v>98</v>
      </c>
      <c r="E38" s="24" t="s">
        <v>99</v>
      </c>
      <c r="F38" s="27">
        <v>1</v>
      </c>
      <c r="G38" s="46"/>
      <c r="H38" s="23"/>
      <c r="I38" s="27"/>
      <c r="J38" s="27"/>
    </row>
    <row r="39" s="13" customFormat="1" spans="1:10">
      <c r="A39" s="9">
        <v>37</v>
      </c>
      <c r="B39" s="23" t="s">
        <v>54</v>
      </c>
      <c r="C39" s="78" t="s">
        <v>100</v>
      </c>
      <c r="D39" s="27" t="s">
        <v>98</v>
      </c>
      <c r="E39" s="24" t="s">
        <v>101</v>
      </c>
      <c r="F39" s="27">
        <v>1</v>
      </c>
      <c r="G39" s="46"/>
      <c r="H39" s="23"/>
      <c r="I39" s="27"/>
      <c r="J39" s="27"/>
    </row>
    <row r="40" s="13" customFormat="1" ht="14.25" spans="1:10">
      <c r="A40" s="9">
        <v>38</v>
      </c>
      <c r="B40" s="23" t="s">
        <v>54</v>
      </c>
      <c r="C40" s="79" t="s">
        <v>102</v>
      </c>
      <c r="D40" s="27" t="s">
        <v>98</v>
      </c>
      <c r="E40" s="49" t="s">
        <v>103</v>
      </c>
      <c r="F40" s="27">
        <v>1</v>
      </c>
      <c r="G40" s="46"/>
      <c r="H40" s="23"/>
      <c r="I40" s="27"/>
      <c r="J40" s="27"/>
    </row>
    <row r="41" s="13" customFormat="1" ht="24.75" spans="1:10">
      <c r="A41" s="9">
        <v>39</v>
      </c>
      <c r="B41" s="23" t="s">
        <v>24</v>
      </c>
      <c r="C41" s="80" t="s">
        <v>104</v>
      </c>
      <c r="D41" s="25" t="s">
        <v>105</v>
      </c>
      <c r="E41" s="50" t="s">
        <v>106</v>
      </c>
      <c r="F41" s="30">
        <v>12</v>
      </c>
      <c r="G41" s="46"/>
      <c r="H41" s="23"/>
      <c r="I41" s="27"/>
      <c r="J41" s="23"/>
    </row>
    <row r="42" s="13" customFormat="1" ht="24.75" spans="1:10">
      <c r="A42" s="9">
        <v>40</v>
      </c>
      <c r="B42" s="23" t="s">
        <v>54</v>
      </c>
      <c r="C42" s="79" t="s">
        <v>107</v>
      </c>
      <c r="D42" s="27" t="s">
        <v>108</v>
      </c>
      <c r="E42" s="49" t="s">
        <v>109</v>
      </c>
      <c r="F42" s="27">
        <v>6</v>
      </c>
      <c r="G42" s="10"/>
      <c r="H42" s="10"/>
      <c r="I42" s="10"/>
      <c r="J42" s="57"/>
    </row>
    <row r="43" s="13" customFormat="1" ht="24" spans="1:10">
      <c r="A43" s="9">
        <v>41</v>
      </c>
      <c r="B43" s="23" t="s">
        <v>54</v>
      </c>
      <c r="C43" s="78" t="s">
        <v>110</v>
      </c>
      <c r="D43" s="27" t="s">
        <v>108</v>
      </c>
      <c r="E43" s="24" t="s">
        <v>111</v>
      </c>
      <c r="F43" s="27">
        <v>6</v>
      </c>
      <c r="G43" s="10"/>
      <c r="H43" s="10"/>
      <c r="I43" s="10"/>
      <c r="J43" s="57"/>
    </row>
    <row r="44" s="13" customFormat="1" ht="24" spans="1:10">
      <c r="A44" s="9">
        <v>42</v>
      </c>
      <c r="B44" s="23" t="s">
        <v>54</v>
      </c>
      <c r="C44" s="78" t="s">
        <v>112</v>
      </c>
      <c r="D44" s="27" t="s">
        <v>108</v>
      </c>
      <c r="E44" s="24" t="s">
        <v>113</v>
      </c>
      <c r="F44" s="27">
        <v>2</v>
      </c>
      <c r="G44" s="10"/>
      <c r="H44" s="10"/>
      <c r="I44" s="10"/>
      <c r="J44" s="57"/>
    </row>
    <row r="45" s="13" customFormat="1" ht="24" spans="1:10">
      <c r="A45" s="9">
        <v>43</v>
      </c>
      <c r="B45" s="23" t="s">
        <v>54</v>
      </c>
      <c r="C45" s="78" t="s">
        <v>114</v>
      </c>
      <c r="D45" s="27" t="s">
        <v>108</v>
      </c>
      <c r="E45" s="24" t="s">
        <v>115</v>
      </c>
      <c r="F45" s="27">
        <v>1</v>
      </c>
      <c r="G45" s="10"/>
      <c r="H45" s="10"/>
      <c r="I45" s="56"/>
      <c r="J45" s="57"/>
    </row>
    <row r="46" spans="1:10">
      <c r="A46" s="51"/>
      <c r="B46" s="51"/>
      <c r="C46" s="51" t="s">
        <v>25</v>
      </c>
      <c r="D46" s="51"/>
      <c r="E46" s="51"/>
      <c r="F46" s="52">
        <f>SUM(F3:F45)</f>
        <v>872</v>
      </c>
      <c r="G46" s="51"/>
      <c r="H46" s="51">
        <f>SUM(H2:H45)</f>
        <v>0</v>
      </c>
      <c r="I46" s="51"/>
      <c r="J46" s="51"/>
    </row>
    <row r="47" spans="1:1">
      <c r="A47" t="s">
        <v>28</v>
      </c>
    </row>
    <row r="49" spans="1:10">
      <c r="A49" t="s">
        <v>29</v>
      </c>
      <c r="J49" s="15"/>
    </row>
    <row r="51" spans="8:8">
      <c r="H51" s="16"/>
    </row>
    <row r="52" spans="1:8">
      <c r="A52">
        <v>1</v>
      </c>
      <c r="B52" t="s">
        <v>116</v>
      </c>
      <c r="H52" s="16"/>
    </row>
    <row r="53" spans="1:8">
      <c r="A53">
        <v>2</v>
      </c>
      <c r="B53" t="s">
        <v>117</v>
      </c>
      <c r="H53" s="16"/>
    </row>
    <row r="54" spans="1:8">
      <c r="A54" t="s">
        <v>118</v>
      </c>
      <c r="H54" s="16"/>
    </row>
    <row r="55" spans="8:8">
      <c r="H55" s="16"/>
    </row>
    <row r="56" spans="2:8">
      <c r="B56" t="s">
        <v>29</v>
      </c>
      <c r="D56" t="s">
        <v>30</v>
      </c>
      <c r="F56" s="16" t="s">
        <v>119</v>
      </c>
      <c r="H56" s="16"/>
    </row>
    <row r="57" spans="1:10">
      <c r="A57" s="53"/>
      <c r="B57" s="53"/>
      <c r="C57" s="53"/>
      <c r="D57" s="53"/>
      <c r="E57" s="53"/>
      <c r="F57" s="54"/>
      <c r="G57" s="54"/>
      <c r="H57" s="54"/>
      <c r="I57" s="53"/>
      <c r="J57" s="53"/>
    </row>
    <row r="58" spans="8:8">
      <c r="H58" s="16"/>
    </row>
    <row r="59" spans="8:8">
      <c r="H59" s="16"/>
    </row>
    <row r="60" spans="8:8">
      <c r="H60" s="16"/>
    </row>
    <row r="61" spans="8:8">
      <c r="H61" s="16"/>
    </row>
  </sheetData>
  <autoFilter ref="A2:J56">
    <extLst/>
  </autoFilter>
  <mergeCells count="1">
    <mergeCell ref="A1:J1"/>
  </mergeCells>
  <pageMargins left="0.75" right="0.75" top="1" bottom="1" header="0.511805555555556" footer="0.511805555555556"/>
  <pageSetup paperSize="9" scale="8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D31" sqref="D31"/>
    </sheetView>
  </sheetViews>
  <sheetFormatPr defaultColWidth="9" defaultRowHeight="13.5"/>
  <cols>
    <col min="1" max="1" width="4.25" customWidth="1"/>
    <col min="2" max="2" width="10.125" customWidth="1"/>
    <col min="3" max="3" width="15.125" customWidth="1"/>
    <col min="4" max="4" width="12.25" customWidth="1"/>
    <col min="5" max="5" width="20.75" customWidth="1"/>
    <col min="6" max="6" width="8.875" style="16" customWidth="1"/>
    <col min="10" max="10" width="13" customWidth="1"/>
  </cols>
  <sheetData>
    <row r="1" ht="27" spans="1:10">
      <c r="A1" s="1" t="s">
        <v>120</v>
      </c>
      <c r="B1" s="2"/>
      <c r="C1" s="2"/>
      <c r="D1" s="2"/>
      <c r="E1" s="2"/>
      <c r="F1" s="2"/>
      <c r="G1" s="2"/>
      <c r="H1" s="2"/>
      <c r="I1" s="2"/>
      <c r="J1" s="2"/>
    </row>
    <row r="2" ht="24" spans="1:10">
      <c r="A2" s="5" t="s">
        <v>1</v>
      </c>
      <c r="B2" s="6" t="s">
        <v>2</v>
      </c>
      <c r="C2" s="5" t="s">
        <v>3</v>
      </c>
      <c r="D2" s="7" t="s">
        <v>4</v>
      </c>
      <c r="E2" s="7" t="s">
        <v>5</v>
      </c>
      <c r="F2" s="17" t="s">
        <v>6</v>
      </c>
      <c r="G2" s="8" t="s">
        <v>7</v>
      </c>
      <c r="H2" s="5" t="s">
        <v>8</v>
      </c>
      <c r="I2" s="5" t="s">
        <v>9</v>
      </c>
      <c r="J2" s="6" t="s">
        <v>10</v>
      </c>
    </row>
    <row r="3" s="13" customFormat="1" spans="1:10">
      <c r="A3" s="9">
        <v>1</v>
      </c>
      <c r="B3" s="10" t="s">
        <v>121</v>
      </c>
      <c r="C3" s="18" t="s">
        <v>15</v>
      </c>
      <c r="D3" s="19" t="s">
        <v>16</v>
      </c>
      <c r="E3" s="19" t="s">
        <v>122</v>
      </c>
      <c r="F3" s="20">
        <v>8500</v>
      </c>
      <c r="G3" s="12"/>
      <c r="H3" s="10"/>
      <c r="I3" s="10"/>
      <c r="J3" s="10"/>
    </row>
    <row r="4" s="13" customFormat="1" spans="1:10">
      <c r="A4" s="9">
        <v>2</v>
      </c>
      <c r="B4" s="10" t="s">
        <v>121</v>
      </c>
      <c r="C4" s="18" t="s">
        <v>12</v>
      </c>
      <c r="D4" s="19" t="s">
        <v>13</v>
      </c>
      <c r="E4" s="19" t="s">
        <v>14</v>
      </c>
      <c r="F4" s="20">
        <v>3900</v>
      </c>
      <c r="G4" s="12"/>
      <c r="H4" s="10"/>
      <c r="I4" s="10"/>
      <c r="J4" s="10"/>
    </row>
    <row r="5" s="13" customFormat="1" spans="1:10">
      <c r="A5" s="9">
        <v>3</v>
      </c>
      <c r="B5" s="10" t="s">
        <v>121</v>
      </c>
      <c r="C5" s="18" t="s">
        <v>42</v>
      </c>
      <c r="D5" s="19" t="s">
        <v>123</v>
      </c>
      <c r="E5" s="19" t="s">
        <v>124</v>
      </c>
      <c r="F5" s="20">
        <v>400</v>
      </c>
      <c r="G5" s="12"/>
      <c r="H5" s="10"/>
      <c r="I5" s="10"/>
      <c r="J5" s="10"/>
    </row>
    <row r="6" s="13" customFormat="1" spans="1:10">
      <c r="A6" s="9">
        <v>4</v>
      </c>
      <c r="B6" s="10" t="s">
        <v>121</v>
      </c>
      <c r="C6" s="18" t="s">
        <v>49</v>
      </c>
      <c r="D6" s="19" t="s">
        <v>59</v>
      </c>
      <c r="E6" s="19" t="s">
        <v>125</v>
      </c>
      <c r="F6" s="20">
        <v>200</v>
      </c>
      <c r="G6" s="12"/>
      <c r="H6" s="10"/>
      <c r="I6" s="10"/>
      <c r="J6" s="10"/>
    </row>
    <row r="7" s="13" customFormat="1" spans="1:10">
      <c r="A7" s="9">
        <v>5</v>
      </c>
      <c r="B7" s="10" t="s">
        <v>121</v>
      </c>
      <c r="C7" s="18" t="s">
        <v>58</v>
      </c>
      <c r="D7" s="19" t="s">
        <v>50</v>
      </c>
      <c r="E7" s="19" t="s">
        <v>126</v>
      </c>
      <c r="F7" s="20">
        <v>20</v>
      </c>
      <c r="G7" s="12"/>
      <c r="H7" s="10"/>
      <c r="I7" s="10"/>
      <c r="J7" s="10"/>
    </row>
    <row r="8" s="13" customFormat="1" ht="21" customHeight="1" spans="1:10">
      <c r="A8" s="9"/>
      <c r="B8" s="9"/>
      <c r="C8" s="9" t="s">
        <v>25</v>
      </c>
      <c r="D8" s="9"/>
      <c r="E8" s="9"/>
      <c r="F8" s="21">
        <f>SUM(F3:F7)</f>
        <v>13020</v>
      </c>
      <c r="G8" s="9"/>
      <c r="H8" s="9"/>
      <c r="I8" s="9"/>
      <c r="J8" s="9"/>
    </row>
    <row r="9" hidden="1" spans="1:1">
      <c r="A9" t="s">
        <v>26</v>
      </c>
    </row>
    <row r="10" hidden="1" spans="1:1">
      <c r="A10" t="s">
        <v>27</v>
      </c>
    </row>
    <row r="11" hidden="1" spans="1:1">
      <c r="A11" t="s">
        <v>28</v>
      </c>
    </row>
    <row r="12" hidden="1"/>
    <row r="13" hidden="1" spans="1:11">
      <c r="A13" t="s">
        <v>29</v>
      </c>
      <c r="J13" s="15"/>
      <c r="K13" s="15"/>
    </row>
    <row r="14" hidden="1"/>
    <row r="15" hidden="1"/>
    <row r="16" hidden="1"/>
    <row r="18" spans="1:2">
      <c r="A18">
        <v>1</v>
      </c>
      <c r="B18" t="s">
        <v>116</v>
      </c>
    </row>
    <row r="19" spans="1:2">
      <c r="A19">
        <v>2</v>
      </c>
      <c r="B19" t="s">
        <v>117</v>
      </c>
    </row>
    <row r="20" spans="1:2">
      <c r="A20">
        <v>3</v>
      </c>
      <c r="B20" t="s">
        <v>127</v>
      </c>
    </row>
    <row r="22" spans="2:8">
      <c r="B22" t="s">
        <v>29</v>
      </c>
      <c r="D22" t="s">
        <v>30</v>
      </c>
      <c r="H22" t="s">
        <v>31</v>
      </c>
    </row>
  </sheetData>
  <autoFilter ref="A2:J13">
    <sortState ref="A2:J13">
      <sortCondition ref="B2:B25"/>
    </sortState>
    <extLst/>
  </autoFilter>
  <mergeCells count="2">
    <mergeCell ref="A1:J1"/>
    <mergeCell ref="J13:K13"/>
  </mergeCells>
  <pageMargins left="0.75" right="0.75" top="1" bottom="1" header="0.511805555555556" footer="0.511805555555556"/>
  <pageSetup paperSize="9" scale="8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view="pageBreakPreview" zoomScaleNormal="100" workbookViewId="0">
      <selection activeCell="D24" sqref="D24"/>
    </sheetView>
  </sheetViews>
  <sheetFormatPr defaultColWidth="9" defaultRowHeight="13.5" outlineLevelCol="6"/>
  <cols>
    <col min="1" max="1" width="5.375" customWidth="1"/>
    <col min="2" max="2" width="14" customWidth="1"/>
    <col min="3" max="3" width="24.125" customWidth="1"/>
    <col min="4" max="4" width="16.25" customWidth="1"/>
    <col min="5" max="5" width="13.75" customWidth="1"/>
    <col min="6" max="6" width="50.375" customWidth="1"/>
  </cols>
  <sheetData>
    <row r="1" ht="27" spans="1:6">
      <c r="A1" s="1" t="s">
        <v>128</v>
      </c>
      <c r="B1" s="2"/>
      <c r="C1" s="2"/>
      <c r="D1" s="2"/>
      <c r="E1" s="2"/>
      <c r="F1" s="2"/>
    </row>
    <row r="2" ht="27" spans="1:6">
      <c r="A2" s="3" t="s">
        <v>129</v>
      </c>
      <c r="B2" s="4"/>
      <c r="C2" s="4"/>
      <c r="D2" s="4"/>
      <c r="E2" s="4"/>
      <c r="F2" s="4"/>
    </row>
    <row r="3" spans="1:6">
      <c r="A3" s="5" t="s">
        <v>1</v>
      </c>
      <c r="B3" s="6" t="s">
        <v>2</v>
      </c>
      <c r="C3" s="7" t="s">
        <v>130</v>
      </c>
      <c r="D3" s="8" t="s">
        <v>131</v>
      </c>
      <c r="E3" s="5" t="s">
        <v>9</v>
      </c>
      <c r="F3" s="6" t="s">
        <v>10</v>
      </c>
    </row>
    <row r="4" ht="24" spans="1:7">
      <c r="A4" s="9">
        <v>1</v>
      </c>
      <c r="B4" s="10" t="s">
        <v>20</v>
      </c>
      <c r="C4" s="11" t="s">
        <v>132</v>
      </c>
      <c r="D4" s="12"/>
      <c r="E4" s="10"/>
      <c r="F4" s="10"/>
      <c r="G4" s="13"/>
    </row>
    <row r="5" ht="24" spans="1:7">
      <c r="A5" s="9">
        <v>2</v>
      </c>
      <c r="B5" s="10" t="s">
        <v>20</v>
      </c>
      <c r="C5" s="11" t="s">
        <v>133</v>
      </c>
      <c r="D5" s="12"/>
      <c r="E5" s="10"/>
      <c r="F5" s="10"/>
      <c r="G5" s="13"/>
    </row>
    <row r="6" ht="24" spans="1:7">
      <c r="A6" s="9">
        <v>3</v>
      </c>
      <c r="B6" s="10" t="s">
        <v>20</v>
      </c>
      <c r="C6" s="14" t="s">
        <v>134</v>
      </c>
      <c r="D6" s="12"/>
      <c r="E6" s="10"/>
      <c r="F6" s="10" t="s">
        <v>135</v>
      </c>
      <c r="G6" s="13"/>
    </row>
    <row r="7" spans="1:1">
      <c r="A7" t="s">
        <v>26</v>
      </c>
    </row>
    <row r="8" spans="1:1">
      <c r="A8" t="s">
        <v>27</v>
      </c>
    </row>
    <row r="9" spans="1:1">
      <c r="A9" t="s">
        <v>28</v>
      </c>
    </row>
    <row r="11" spans="6:7">
      <c r="F11" s="15"/>
      <c r="G11" s="15"/>
    </row>
    <row r="12" spans="6:7">
      <c r="F12" s="15"/>
      <c r="G12" s="15"/>
    </row>
    <row r="17" spans="2:5">
      <c r="B17" t="s">
        <v>29</v>
      </c>
      <c r="C17" t="s">
        <v>30</v>
      </c>
      <c r="D17" s="16"/>
      <c r="E17" t="s">
        <v>136</v>
      </c>
    </row>
    <row r="18" spans="4:4">
      <c r="D18" s="16"/>
    </row>
    <row r="19" spans="4:4">
      <c r="D19" s="16"/>
    </row>
    <row r="20" spans="4:4">
      <c r="D20" s="16"/>
    </row>
    <row r="21" spans="4:4">
      <c r="D21" s="16"/>
    </row>
  </sheetData>
  <mergeCells count="3">
    <mergeCell ref="A1:F1"/>
    <mergeCell ref="A2:F2"/>
    <mergeCell ref="F11:G1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A标段</vt:lpstr>
      <vt:lpstr>B标段</vt:lpstr>
      <vt:lpstr>C标段</vt:lpstr>
      <vt:lpstr>D标段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李少华</dc:creator>
  <cp:lastModifiedBy>郭蓉芳</cp:lastModifiedBy>
  <dcterms:created xsi:type="dcterms:W3CDTF">2016-08-16T09:57:00Z</dcterms:created>
  <dcterms:modified xsi:type="dcterms:W3CDTF">2023-07-12T09:05:29Z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A503774E55DF407389A5FB642C204CCD</vt:lpwstr>
  </property>
</Properties>
</file>